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Documenti\Sam italia\html\Eventi\Eventi2022\"/>
    </mc:Choice>
  </mc:AlternateContent>
  <xr:revisionPtr revIDLastSave="0" documentId="13_ncr:1_{DF3C0713-6393-4730-8B11-AE523EDD5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8" i="1" l="1"/>
  <c r="U12" i="1"/>
  <c r="U45" i="1" l="1"/>
  <c r="U43" i="1"/>
  <c r="U44" i="1"/>
  <c r="S48" i="1"/>
  <c r="U46" i="1"/>
  <c r="U47" i="1"/>
  <c r="U26" i="1" l="1"/>
  <c r="C48" i="1" l="1"/>
  <c r="J48" i="1" l="1"/>
  <c r="I48" i="1"/>
  <c r="U42" i="1" l="1"/>
  <c r="H48" i="1"/>
  <c r="U41" i="1"/>
  <c r="G48" i="1"/>
  <c r="U40" i="1" l="1"/>
  <c r="U39" i="1"/>
  <c r="U38" i="1"/>
  <c r="U37" i="1" l="1"/>
  <c r="U36" i="1" l="1"/>
  <c r="U35" i="1"/>
  <c r="U7" i="1"/>
  <c r="U17" i="1"/>
  <c r="U25" i="1"/>
  <c r="U11" i="1"/>
  <c r="U22" i="1"/>
  <c r="U14" i="1"/>
  <c r="U23" i="1"/>
  <c r="D48" i="1"/>
  <c r="U13" i="1"/>
  <c r="E48" i="1"/>
  <c r="U20" i="1"/>
  <c r="F48" i="1"/>
  <c r="U34" i="1"/>
  <c r="U33" i="1"/>
  <c r="U9" i="1"/>
  <c r="U10" i="1"/>
  <c r="U8" i="1"/>
  <c r="U16" i="1"/>
  <c r="U21" i="1"/>
  <c r="U15" i="1"/>
  <c r="U18" i="1"/>
  <c r="U24" i="1"/>
  <c r="U27" i="1"/>
  <c r="U28" i="1"/>
  <c r="U29" i="1"/>
  <c r="U30" i="1"/>
  <c r="U31" i="1"/>
  <c r="U19" i="1"/>
  <c r="U32" i="1"/>
  <c r="U48" i="1" l="1"/>
  <c r="K48" i="1"/>
  <c r="L48" i="1"/>
  <c r="M48" i="1"/>
  <c r="N48" i="1"/>
  <c r="O48" i="1"/>
  <c r="P48" i="1"/>
  <c r="Q48" i="1"/>
  <c r="R48" i="1"/>
</calcChain>
</file>

<file path=xl/sharedStrings.xml><?xml version="1.0" encoding="utf-8"?>
<sst xmlns="http://schemas.openxmlformats.org/spreadsheetml/2006/main" count="127" uniqueCount="102">
  <si>
    <t>MERSECCHI ROVER</t>
  </si>
  <si>
    <t>GIANATI WALTER</t>
  </si>
  <si>
    <t>POSA FRANCESCO</t>
  </si>
  <si>
    <t>BOCCIA LORENZO</t>
  </si>
  <si>
    <t>IMOLETTI MASSIMO</t>
  </si>
  <si>
    <t>SOLA LUIGI</t>
  </si>
  <si>
    <t>BINELLI LUIGI</t>
  </si>
  <si>
    <t>GRASSI ROBERTO</t>
  </si>
  <si>
    <t>PICCIOLI ATTILIO</t>
  </si>
  <si>
    <t>NITRA</t>
  </si>
  <si>
    <t>SLOVACCHIA</t>
  </si>
  <si>
    <t>UNGHERIA</t>
  </si>
  <si>
    <t>ITALIA</t>
  </si>
  <si>
    <t>FABBRI FRANCO</t>
  </si>
  <si>
    <t>BELGIO</t>
  </si>
  <si>
    <t>BORTOLAI TIZIANO</t>
  </si>
  <si>
    <t>PIETRO MAURO</t>
  </si>
  <si>
    <t>IVANCICE</t>
  </si>
  <si>
    <t>BRUSCHI DOMENICO</t>
  </si>
  <si>
    <t>CARLETTI MARIO</t>
  </si>
  <si>
    <t>MONTEBELLI GABRIELE</t>
  </si>
  <si>
    <t>RICCARDELLI ANTONIO</t>
  </si>
  <si>
    <t>ROMAGNOLI LUIGI</t>
  </si>
  <si>
    <t>CRESTANI MARIO</t>
  </si>
  <si>
    <t>GIALANELLA MARIO</t>
  </si>
  <si>
    <t>22-27/GIU/14</t>
  </si>
  <si>
    <t>22-27/GIU/15</t>
  </si>
  <si>
    <t>27-30/GIU/16</t>
  </si>
  <si>
    <t>19-22/GIU/17</t>
  </si>
  <si>
    <t>24-29/GIU/18</t>
  </si>
  <si>
    <t>23-28/GIU/19</t>
  </si>
  <si>
    <t>23-28/GIU/13</t>
  </si>
  <si>
    <t>17-22/GIU/12</t>
  </si>
  <si>
    <t>DUBNICA</t>
  </si>
  <si>
    <t>RIDENTI NINETTO</t>
  </si>
  <si>
    <t>SAN MARINO</t>
  </si>
  <si>
    <t>BEZZI FILIPPO</t>
  </si>
  <si>
    <t>TERENZI GIANFRANCO</t>
  </si>
  <si>
    <t>BORSETTI GIANNI</t>
  </si>
  <si>
    <t>TOT/POD 12</t>
  </si>
  <si>
    <t>TOT/POD 8</t>
  </si>
  <si>
    <t>TOT/POD 14</t>
  </si>
  <si>
    <t xml:space="preserve">TOT/POD 9 </t>
  </si>
  <si>
    <t>CZECH REP</t>
  </si>
  <si>
    <t>JAKABSZALL</t>
  </si>
  <si>
    <t>CERTFONTAIN</t>
  </si>
  <si>
    <t>V. GAFF FE</t>
  </si>
  <si>
    <t>23-27/GIU/11</t>
  </si>
  <si>
    <t>TOT/POD 7</t>
  </si>
  <si>
    <t>N° EUROPEI</t>
  </si>
  <si>
    <t>TOTALE PODIO</t>
  </si>
  <si>
    <t>16-18/GIU/06</t>
  </si>
  <si>
    <t>URSICINO MASSIMO</t>
  </si>
  <si>
    <t>FELLETTI MARIO</t>
  </si>
  <si>
    <t>11-12/GIU/05</t>
  </si>
  <si>
    <t>DVUR KRALO</t>
  </si>
  <si>
    <t>TOT/POD 6</t>
  </si>
  <si>
    <t>17/GIU/2004</t>
  </si>
  <si>
    <t>GERMANIA</t>
  </si>
  <si>
    <t>CIAVATTA ERIO</t>
  </si>
  <si>
    <t>VERGIANO RI</t>
  </si>
  <si>
    <t>LUSTRATI SILVANO</t>
  </si>
  <si>
    <t>BALDININI ANTONIO</t>
  </si>
  <si>
    <t>GENNARI LUCA</t>
  </si>
  <si>
    <t>SERVA SIMONE</t>
  </si>
  <si>
    <t>ZENERA GIORGIO</t>
  </si>
  <si>
    <t>DE MARCO SERGIO</t>
  </si>
  <si>
    <t>SPIANI G FRANCO</t>
  </si>
  <si>
    <t>15-17/GIU/07</t>
  </si>
  <si>
    <t>10-14/GIU/09</t>
  </si>
  <si>
    <t>SUHL THURIN</t>
  </si>
  <si>
    <t>12-15/GIU/08</t>
  </si>
  <si>
    <t>1-3/LUG/10</t>
  </si>
  <si>
    <t>MIKULOVICE</t>
  </si>
  <si>
    <t>CRISMANI GIORGIO</t>
  </si>
  <si>
    <t>CANCELLI MARCELLO</t>
  </si>
  <si>
    <t>TOT/POD 10</t>
  </si>
  <si>
    <t>TOT/POD 11</t>
  </si>
  <si>
    <t>NB :</t>
  </si>
  <si>
    <t xml:space="preserve">NB : GIANATI WALTER N°4 PODI  EUROPEO UNGHERIA 2018  </t>
  </si>
  <si>
    <t xml:space="preserve">NB : </t>
  </si>
  <si>
    <t>NB: MERSECCHI ROVER N°3 PODI EUROPEO ITALIA 2008</t>
  </si>
  <si>
    <t>NB:</t>
  </si>
  <si>
    <t>AGUSCELFE</t>
  </si>
  <si>
    <t>AL 1° POSTO DEGLI EUROPEI BRUSCHI DOMENICO - AL 2° MERSECCHI ROVER AL 3° GIANARI WALTER</t>
  </si>
  <si>
    <t>GIANATI MARCO</t>
  </si>
  <si>
    <t>NEGRO FRANCO</t>
  </si>
  <si>
    <t>MONTI MATTEO</t>
  </si>
  <si>
    <t>ARTIOLI GIANNI</t>
  </si>
  <si>
    <t>CASSINIS ANDREA</t>
  </si>
  <si>
    <t>SABBATINI VINCO</t>
  </si>
  <si>
    <t>NB : BRUSCHI DOMENICO N°3 PODI IN CZECH REP. IN N° 2 EDIZIONI 2005-2010</t>
  </si>
  <si>
    <t>TOT/POD 15</t>
  </si>
  <si>
    <t xml:space="preserve">NB : BOCCIA LORENZO N°3 PODI EUROPEO BELGIO 2016  </t>
  </si>
  <si>
    <t>NB: I PARTECIPANTI SALITI SUL PODIO SONO N° 41</t>
  </si>
  <si>
    <t>19-24/GIU/22</t>
  </si>
  <si>
    <t xml:space="preserve">TOT/POD 1 </t>
  </si>
  <si>
    <t>18 EDIZIONEUNICO A SALIRE SUL PODIO BOCCIA LORENZO</t>
  </si>
  <si>
    <t>18 EDIZIONE BOCCIA LORENZO CON QUESTO PODIO HA RAGGIUNTO RIDENTI NINETTO ALLA 5 POSIZIONE</t>
  </si>
  <si>
    <t>NB: NELLE 18 EDIZIONI SI E' SALITI SUL PODIO N° 176 VOLTE</t>
  </si>
  <si>
    <t>BORTOLAI TIZIANO HA PARTECIPATO A TUTTE LE 18 EDIZIONI</t>
  </si>
  <si>
    <t>LE EDIZIONI SONO STATE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</si>
</sst>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6"/>
      <color rgb="FF00B0F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2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5"/>
  <sheetViews>
    <sheetView tabSelected="1" zoomScaleNormal="100" workbookViewId="0">
      <selection sqref="A1:U53"/>
    </sheetView>
  </sheetViews>
  <sheetFormatPr defaultColWidth="33.5703125" defaultRowHeight="15.75" x14ac:dyDescent="0.25"/>
  <cols>
    <col min="1" max="1" width="3" style="2" customWidth="1"/>
    <col min="2" max="2" width="14.28515625" style="2" customWidth="1"/>
    <col min="3" max="20" width="6.85546875" style="2" customWidth="1"/>
    <col min="21" max="21" width="4.42578125" style="20" customWidth="1"/>
    <col min="22" max="16384" width="33.5703125" style="2"/>
  </cols>
  <sheetData>
    <row r="1" spans="1:24" ht="9.75" customHeight="1" x14ac:dyDescent="0.25">
      <c r="A1" s="23"/>
      <c r="B1" s="46" t="s">
        <v>49</v>
      </c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5"/>
    </row>
    <row r="2" spans="1:24" ht="9.75" customHeight="1" x14ac:dyDescent="0.25">
      <c r="A2" s="26"/>
      <c r="B2" s="3"/>
      <c r="C2" s="7">
        <v>2003</v>
      </c>
      <c r="D2" s="29" t="s">
        <v>57</v>
      </c>
      <c r="E2" s="7" t="s">
        <v>54</v>
      </c>
      <c r="F2" s="8" t="s">
        <v>51</v>
      </c>
      <c r="G2" s="7" t="s">
        <v>68</v>
      </c>
      <c r="H2" s="9" t="s">
        <v>71</v>
      </c>
      <c r="I2" s="7" t="s">
        <v>69</v>
      </c>
      <c r="J2" s="7" t="s">
        <v>72</v>
      </c>
      <c r="K2" s="7" t="s">
        <v>47</v>
      </c>
      <c r="L2" s="7" t="s">
        <v>32</v>
      </c>
      <c r="M2" s="10" t="s">
        <v>31</v>
      </c>
      <c r="N2" s="7" t="s">
        <v>25</v>
      </c>
      <c r="O2" s="7" t="s">
        <v>26</v>
      </c>
      <c r="P2" s="10" t="s">
        <v>27</v>
      </c>
      <c r="Q2" s="10" t="s">
        <v>28</v>
      </c>
      <c r="R2" s="10" t="s">
        <v>29</v>
      </c>
      <c r="S2" s="10" t="s">
        <v>30</v>
      </c>
      <c r="T2" s="7" t="s">
        <v>95</v>
      </c>
      <c r="U2" s="27"/>
    </row>
    <row r="3" spans="1:24" ht="9.75" customHeight="1" x14ac:dyDescent="0.25">
      <c r="A3" s="26"/>
      <c r="B3" s="3"/>
      <c r="C3" s="21" t="s">
        <v>12</v>
      </c>
      <c r="D3" s="12" t="s">
        <v>58</v>
      </c>
      <c r="E3" s="11" t="s">
        <v>43</v>
      </c>
      <c r="F3" s="21" t="s">
        <v>12</v>
      </c>
      <c r="G3" s="11" t="s">
        <v>10</v>
      </c>
      <c r="H3" s="31" t="s">
        <v>12</v>
      </c>
      <c r="I3" s="11" t="s">
        <v>58</v>
      </c>
      <c r="J3" s="11" t="s">
        <v>43</v>
      </c>
      <c r="K3" s="11" t="s">
        <v>35</v>
      </c>
      <c r="L3" s="11" t="s">
        <v>10</v>
      </c>
      <c r="M3" s="14" t="s">
        <v>11</v>
      </c>
      <c r="N3" s="21" t="s">
        <v>12</v>
      </c>
      <c r="O3" s="11" t="s">
        <v>43</v>
      </c>
      <c r="P3" s="14" t="s">
        <v>14</v>
      </c>
      <c r="Q3" s="14" t="s">
        <v>10</v>
      </c>
      <c r="R3" s="14" t="s">
        <v>11</v>
      </c>
      <c r="S3" s="22" t="s">
        <v>12</v>
      </c>
      <c r="T3" s="11" t="s">
        <v>43</v>
      </c>
      <c r="U3" s="27"/>
    </row>
    <row r="4" spans="1:24" ht="9.75" customHeight="1" x14ac:dyDescent="0.25">
      <c r="A4" s="26"/>
      <c r="B4" s="3"/>
      <c r="C4" s="11" t="s">
        <v>60</v>
      </c>
      <c r="D4" s="12"/>
      <c r="E4" s="11" t="s">
        <v>55</v>
      </c>
      <c r="F4" s="13" t="s">
        <v>46</v>
      </c>
      <c r="G4" s="11"/>
      <c r="H4" s="13" t="s">
        <v>46</v>
      </c>
      <c r="I4" s="11" t="s">
        <v>70</v>
      </c>
      <c r="J4" s="11" t="s">
        <v>73</v>
      </c>
      <c r="K4" s="11"/>
      <c r="L4" s="11" t="s">
        <v>33</v>
      </c>
      <c r="M4" s="14" t="s">
        <v>44</v>
      </c>
      <c r="N4" s="11" t="s">
        <v>46</v>
      </c>
      <c r="O4" s="11" t="s">
        <v>17</v>
      </c>
      <c r="P4" s="14" t="s">
        <v>45</v>
      </c>
      <c r="Q4" s="14" t="s">
        <v>9</v>
      </c>
      <c r="R4" s="14" t="s">
        <v>44</v>
      </c>
      <c r="S4" s="14" t="s">
        <v>83</v>
      </c>
      <c r="T4" s="11" t="s">
        <v>17</v>
      </c>
      <c r="U4" s="27"/>
    </row>
    <row r="5" spans="1:24" ht="9.75" customHeight="1" x14ac:dyDescent="0.25">
      <c r="A5" s="26"/>
      <c r="B5" s="3"/>
      <c r="C5" s="15" t="s">
        <v>39</v>
      </c>
      <c r="D5" s="16" t="s">
        <v>48</v>
      </c>
      <c r="E5" s="15" t="s">
        <v>56</v>
      </c>
      <c r="F5" s="15" t="s">
        <v>39</v>
      </c>
      <c r="G5" s="15" t="s">
        <v>40</v>
      </c>
      <c r="H5" s="17" t="s">
        <v>77</v>
      </c>
      <c r="I5" s="15" t="s">
        <v>76</v>
      </c>
      <c r="J5" s="15" t="s">
        <v>39</v>
      </c>
      <c r="K5" s="15" t="s">
        <v>39</v>
      </c>
      <c r="L5" s="15" t="s">
        <v>48</v>
      </c>
      <c r="M5" s="18" t="s">
        <v>40</v>
      </c>
      <c r="N5" s="15" t="s">
        <v>41</v>
      </c>
      <c r="O5" s="15" t="s">
        <v>42</v>
      </c>
      <c r="P5" s="18" t="s">
        <v>39</v>
      </c>
      <c r="Q5" s="18" t="s">
        <v>40</v>
      </c>
      <c r="R5" s="18" t="s">
        <v>39</v>
      </c>
      <c r="S5" s="18" t="s">
        <v>92</v>
      </c>
      <c r="T5" s="15" t="s">
        <v>96</v>
      </c>
      <c r="U5" s="27"/>
    </row>
    <row r="6" spans="1:24" ht="6" customHeight="1" x14ac:dyDescent="0.25">
      <c r="A6" s="2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7"/>
    </row>
    <row r="7" spans="1:24" ht="11.25" customHeight="1" x14ac:dyDescent="0.25">
      <c r="A7" s="4">
        <v>1</v>
      </c>
      <c r="B7" s="34" t="s">
        <v>18</v>
      </c>
      <c r="C7" s="30">
        <v>1</v>
      </c>
      <c r="D7" s="30">
        <v>2</v>
      </c>
      <c r="E7" s="43">
        <v>3</v>
      </c>
      <c r="F7" s="30">
        <v>2</v>
      </c>
      <c r="G7" s="30">
        <v>1</v>
      </c>
      <c r="H7" s="30">
        <v>1</v>
      </c>
      <c r="I7" s="5">
        <v>2</v>
      </c>
      <c r="J7" s="43">
        <v>3</v>
      </c>
      <c r="K7" s="5">
        <v>2</v>
      </c>
      <c r="L7" s="5">
        <v>2</v>
      </c>
      <c r="M7" s="5">
        <v>2</v>
      </c>
      <c r="N7" s="5">
        <v>2</v>
      </c>
      <c r="O7" s="5">
        <v>1</v>
      </c>
      <c r="P7" s="5"/>
      <c r="Q7" s="5"/>
      <c r="R7" s="5"/>
      <c r="S7" s="5"/>
      <c r="T7" s="5"/>
      <c r="U7" s="41">
        <f>SUM(C7:S7)</f>
        <v>24</v>
      </c>
      <c r="V7" s="3"/>
      <c r="W7" s="3"/>
      <c r="X7" s="3"/>
    </row>
    <row r="8" spans="1:24" ht="11.25" customHeight="1" x14ac:dyDescent="0.25">
      <c r="A8" s="4">
        <v>2</v>
      </c>
      <c r="B8" s="34" t="s">
        <v>0</v>
      </c>
      <c r="C8" s="5"/>
      <c r="D8" s="5"/>
      <c r="E8" s="5"/>
      <c r="F8" s="5">
        <v>1</v>
      </c>
      <c r="G8" s="5">
        <v>1</v>
      </c>
      <c r="H8" s="42">
        <v>3</v>
      </c>
      <c r="I8" s="5">
        <v>2</v>
      </c>
      <c r="J8" s="5">
        <v>2</v>
      </c>
      <c r="K8" s="5">
        <v>2</v>
      </c>
      <c r="L8" s="5">
        <v>1</v>
      </c>
      <c r="M8" s="5"/>
      <c r="N8" s="5">
        <v>1</v>
      </c>
      <c r="O8" s="5">
        <v>1</v>
      </c>
      <c r="P8" s="5">
        <v>2</v>
      </c>
      <c r="Q8" s="5"/>
      <c r="R8" s="5">
        <v>1</v>
      </c>
      <c r="S8" s="5"/>
      <c r="T8" s="5"/>
      <c r="U8" s="41">
        <f>SUM(F8:S8)</f>
        <v>17</v>
      </c>
      <c r="V8" s="3"/>
      <c r="W8" s="3"/>
      <c r="X8" s="3"/>
    </row>
    <row r="9" spans="1:24" ht="11.25" customHeight="1" x14ac:dyDescent="0.25">
      <c r="A9" s="4">
        <v>3</v>
      </c>
      <c r="B9" s="34" t="s">
        <v>1</v>
      </c>
      <c r="C9" s="30"/>
      <c r="D9" s="30"/>
      <c r="E9" s="30"/>
      <c r="F9" s="30"/>
      <c r="G9" s="30"/>
      <c r="H9" s="30">
        <v>1</v>
      </c>
      <c r="I9" s="5">
        <v>1</v>
      </c>
      <c r="J9" s="5"/>
      <c r="K9" s="5">
        <v>1</v>
      </c>
      <c r="L9" s="5">
        <v>1</v>
      </c>
      <c r="M9" s="5">
        <v>2</v>
      </c>
      <c r="N9" s="5"/>
      <c r="O9" s="5">
        <v>1</v>
      </c>
      <c r="P9" s="5">
        <v>2</v>
      </c>
      <c r="Q9" s="5">
        <v>2</v>
      </c>
      <c r="R9" s="43">
        <v>4</v>
      </c>
      <c r="S9" s="5">
        <v>1</v>
      </c>
      <c r="T9" s="5"/>
      <c r="U9" s="41">
        <f>SUM(F9:S9)</f>
        <v>16</v>
      </c>
      <c r="V9" s="3"/>
      <c r="W9" s="3"/>
      <c r="X9" s="3"/>
    </row>
    <row r="10" spans="1:24" ht="11.25" customHeight="1" x14ac:dyDescent="0.25">
      <c r="A10" s="4">
        <v>4</v>
      </c>
      <c r="B10" s="35" t="s">
        <v>7</v>
      </c>
      <c r="C10" s="30"/>
      <c r="D10" s="30"/>
      <c r="E10" s="30"/>
      <c r="F10" s="30"/>
      <c r="G10" s="30">
        <v>1</v>
      </c>
      <c r="H10" s="30"/>
      <c r="I10" s="5">
        <v>2</v>
      </c>
      <c r="J10" s="5">
        <v>2</v>
      </c>
      <c r="K10" s="5"/>
      <c r="L10" s="5"/>
      <c r="M10" s="5">
        <v>1</v>
      </c>
      <c r="N10" s="5">
        <v>2</v>
      </c>
      <c r="O10" s="5">
        <v>1</v>
      </c>
      <c r="P10" s="5">
        <v>1</v>
      </c>
      <c r="Q10" s="5">
        <v>2</v>
      </c>
      <c r="R10" s="5">
        <v>1</v>
      </c>
      <c r="S10" s="5">
        <v>1</v>
      </c>
      <c r="T10" s="5"/>
      <c r="U10" s="41">
        <f>SUM(F10:S10)</f>
        <v>14</v>
      </c>
      <c r="V10" s="3"/>
      <c r="W10" s="3"/>
      <c r="X10" s="3"/>
    </row>
    <row r="11" spans="1:24" ht="11.25" customHeight="1" x14ac:dyDescent="0.25">
      <c r="A11" s="4">
        <v>5</v>
      </c>
      <c r="B11" s="1" t="s">
        <v>34</v>
      </c>
      <c r="C11" s="5">
        <v>1</v>
      </c>
      <c r="D11" s="5"/>
      <c r="E11" s="5"/>
      <c r="F11" s="5">
        <v>2</v>
      </c>
      <c r="G11" s="5">
        <v>1</v>
      </c>
      <c r="H11" s="5">
        <v>1</v>
      </c>
      <c r="I11" s="5">
        <v>1</v>
      </c>
      <c r="J11" s="5">
        <v>2</v>
      </c>
      <c r="K11" s="5">
        <v>1</v>
      </c>
      <c r="L11" s="5">
        <v>1</v>
      </c>
      <c r="M11" s="5"/>
      <c r="N11" s="5"/>
      <c r="O11" s="5"/>
      <c r="P11" s="5"/>
      <c r="Q11" s="5"/>
      <c r="R11" s="5"/>
      <c r="S11" s="5"/>
      <c r="T11" s="5"/>
      <c r="U11" s="41">
        <f>SUM(C11:S11)</f>
        <v>10</v>
      </c>
      <c r="W11" s="19"/>
    </row>
    <row r="12" spans="1:24" ht="11.25" customHeight="1" x14ac:dyDescent="0.25">
      <c r="A12" s="4">
        <v>6</v>
      </c>
      <c r="B12" s="1" t="s">
        <v>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>
        <v>1</v>
      </c>
      <c r="N12" s="5"/>
      <c r="O12" s="5">
        <v>1</v>
      </c>
      <c r="P12" s="43">
        <v>3</v>
      </c>
      <c r="Q12" s="5">
        <v>1</v>
      </c>
      <c r="R12" s="5">
        <v>1</v>
      </c>
      <c r="S12" s="5">
        <v>2</v>
      </c>
      <c r="T12" s="5">
        <v>1</v>
      </c>
      <c r="U12" s="41">
        <f>SUM(F12:T12)</f>
        <v>10</v>
      </c>
    </row>
    <row r="13" spans="1:24" ht="11.25" customHeight="1" x14ac:dyDescent="0.25">
      <c r="A13" s="4">
        <v>7</v>
      </c>
      <c r="B13" s="1" t="s">
        <v>15</v>
      </c>
      <c r="C13" s="5"/>
      <c r="D13" s="5">
        <v>1</v>
      </c>
      <c r="E13" s="5">
        <v>2</v>
      </c>
      <c r="F13" s="5">
        <v>2</v>
      </c>
      <c r="G13" s="5"/>
      <c r="H13" s="5">
        <v>1</v>
      </c>
      <c r="I13" s="5"/>
      <c r="J13" s="5"/>
      <c r="K13" s="5">
        <v>1</v>
      </c>
      <c r="L13" s="5"/>
      <c r="M13" s="5"/>
      <c r="N13" s="5">
        <v>1</v>
      </c>
      <c r="O13" s="5"/>
      <c r="P13" s="5">
        <v>1</v>
      </c>
      <c r="Q13" s="5"/>
      <c r="R13" s="5"/>
      <c r="S13" s="5"/>
      <c r="T13" s="5"/>
      <c r="U13" s="41">
        <f>SUM(D13:S13)</f>
        <v>9</v>
      </c>
    </row>
    <row r="14" spans="1:24" ht="11.25" customHeight="1" x14ac:dyDescent="0.25">
      <c r="A14" s="4">
        <v>8</v>
      </c>
      <c r="B14" s="1" t="s">
        <v>6</v>
      </c>
      <c r="C14" s="5"/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/>
      <c r="J14" s="5"/>
      <c r="K14" s="5"/>
      <c r="L14" s="5">
        <v>1</v>
      </c>
      <c r="M14" s="5"/>
      <c r="N14" s="5">
        <v>1</v>
      </c>
      <c r="O14" s="5"/>
      <c r="P14" s="5"/>
      <c r="Q14" s="5"/>
      <c r="R14" s="6">
        <v>1</v>
      </c>
      <c r="S14" s="5">
        <v>1</v>
      </c>
      <c r="T14" s="5"/>
      <c r="U14" s="41">
        <f>SUM(D14:S14)</f>
        <v>9</v>
      </c>
    </row>
    <row r="15" spans="1:24" ht="11.25" customHeight="1" x14ac:dyDescent="0.25">
      <c r="A15" s="4">
        <v>9</v>
      </c>
      <c r="B15" s="1" t="s">
        <v>13</v>
      </c>
      <c r="C15" s="5"/>
      <c r="D15" s="5"/>
      <c r="E15" s="5"/>
      <c r="F15" s="5">
        <v>1</v>
      </c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/>
      <c r="Q15" s="5">
        <v>1</v>
      </c>
      <c r="R15" s="5"/>
      <c r="S15" s="5">
        <v>2</v>
      </c>
      <c r="T15" s="5"/>
      <c r="U15" s="41">
        <f>SUM(F15:S15)</f>
        <v>7</v>
      </c>
      <c r="V15" s="3"/>
    </row>
    <row r="16" spans="1:24" ht="11.25" customHeight="1" x14ac:dyDescent="0.25">
      <c r="A16" s="4">
        <v>10</v>
      </c>
      <c r="B16" s="1" t="s">
        <v>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1</v>
      </c>
      <c r="O16" s="5">
        <v>2</v>
      </c>
      <c r="P16" s="5">
        <v>1</v>
      </c>
      <c r="Q16" s="5"/>
      <c r="R16" s="5">
        <v>1</v>
      </c>
      <c r="S16" s="5"/>
      <c r="T16" s="5"/>
      <c r="U16" s="41">
        <f>SUM(F16:S16)</f>
        <v>5</v>
      </c>
    </row>
    <row r="17" spans="1:23" ht="11.25" customHeight="1" x14ac:dyDescent="0.25">
      <c r="A17" s="4">
        <v>11</v>
      </c>
      <c r="B17" s="1" t="s">
        <v>22</v>
      </c>
      <c r="C17" s="5">
        <v>1</v>
      </c>
      <c r="D17" s="5"/>
      <c r="E17" s="5"/>
      <c r="F17" s="5">
        <v>1</v>
      </c>
      <c r="G17" s="5"/>
      <c r="H17" s="5"/>
      <c r="I17" s="5"/>
      <c r="J17" s="5"/>
      <c r="K17" s="5">
        <v>2</v>
      </c>
      <c r="L17" s="5"/>
      <c r="M17" s="5"/>
      <c r="N17" s="5">
        <v>1</v>
      </c>
      <c r="O17" s="5"/>
      <c r="P17" s="5"/>
      <c r="Q17" s="5"/>
      <c r="R17" s="5"/>
      <c r="S17" s="5"/>
      <c r="T17" s="5"/>
      <c r="U17" s="41">
        <f>SUM(C17:S17)</f>
        <v>5</v>
      </c>
    </row>
    <row r="18" spans="1:23" ht="11.25" customHeight="1" x14ac:dyDescent="0.25">
      <c r="A18" s="4">
        <v>12</v>
      </c>
      <c r="B18" s="1" t="s">
        <v>4</v>
      </c>
      <c r="C18" s="5"/>
      <c r="D18" s="5"/>
      <c r="E18" s="5"/>
      <c r="F18" s="5"/>
      <c r="G18" s="5"/>
      <c r="H18" s="5"/>
      <c r="I18" s="5">
        <v>1</v>
      </c>
      <c r="J18" s="5">
        <v>1</v>
      </c>
      <c r="K18" s="5"/>
      <c r="L18" s="5"/>
      <c r="M18" s="5"/>
      <c r="N18" s="5"/>
      <c r="O18" s="5"/>
      <c r="P18" s="5"/>
      <c r="Q18" s="5">
        <v>1</v>
      </c>
      <c r="R18" s="5">
        <v>1</v>
      </c>
      <c r="S18" s="5">
        <v>1</v>
      </c>
      <c r="T18" s="5"/>
      <c r="U18" s="41">
        <f>SUM(F18:S18)</f>
        <v>5</v>
      </c>
    </row>
    <row r="19" spans="1:23" ht="11.25" customHeight="1" x14ac:dyDescent="0.25">
      <c r="A19" s="4">
        <v>13</v>
      </c>
      <c r="B19" s="1" t="s">
        <v>38</v>
      </c>
      <c r="C19" s="5"/>
      <c r="D19" s="5"/>
      <c r="E19" s="5"/>
      <c r="F19" s="5"/>
      <c r="G19" s="5"/>
      <c r="H19" s="5">
        <v>1</v>
      </c>
      <c r="I19" s="5">
        <v>1</v>
      </c>
      <c r="J19" s="5">
        <v>1</v>
      </c>
      <c r="K19" s="5"/>
      <c r="L19" s="5"/>
      <c r="M19" s="5">
        <v>1</v>
      </c>
      <c r="N19" s="5"/>
      <c r="O19" s="5"/>
      <c r="P19" s="5"/>
      <c r="Q19" s="5"/>
      <c r="R19" s="5"/>
      <c r="S19" s="5">
        <v>1</v>
      </c>
      <c r="T19" s="5"/>
      <c r="U19" s="41">
        <f>SUM(F19:S19)</f>
        <v>5</v>
      </c>
    </row>
    <row r="20" spans="1:23" ht="11.25" customHeight="1" x14ac:dyDescent="0.25">
      <c r="A20" s="4">
        <v>14</v>
      </c>
      <c r="B20" s="1" t="s">
        <v>36</v>
      </c>
      <c r="C20" s="5"/>
      <c r="D20" s="5"/>
      <c r="E20" s="5"/>
      <c r="F20" s="5"/>
      <c r="G20" s="5"/>
      <c r="H20" s="5"/>
      <c r="I20" s="5"/>
      <c r="J20" s="5">
        <v>1</v>
      </c>
      <c r="K20" s="5">
        <v>1</v>
      </c>
      <c r="L20" s="5">
        <v>1</v>
      </c>
      <c r="M20" s="5"/>
      <c r="N20" s="5"/>
      <c r="O20" s="5">
        <v>1</v>
      </c>
      <c r="P20" s="5"/>
      <c r="Q20" s="5"/>
      <c r="R20" s="5"/>
      <c r="S20" s="5"/>
      <c r="T20" s="5"/>
      <c r="U20" s="41">
        <f>SUM(E20:S20)</f>
        <v>4</v>
      </c>
    </row>
    <row r="21" spans="1:23" ht="11.25" customHeight="1" x14ac:dyDescent="0.25">
      <c r="A21" s="4">
        <v>15</v>
      </c>
      <c r="B21" s="1" t="s">
        <v>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  <c r="N21" s="5"/>
      <c r="O21" s="5"/>
      <c r="P21" s="5"/>
      <c r="Q21" s="5">
        <v>1</v>
      </c>
      <c r="R21" s="5">
        <v>1</v>
      </c>
      <c r="S21" s="5"/>
      <c r="T21" s="5"/>
      <c r="U21" s="41">
        <f>SUM(F21:S21)</f>
        <v>3</v>
      </c>
      <c r="W21" s="19"/>
    </row>
    <row r="22" spans="1:23" ht="11.25" customHeight="1" x14ac:dyDescent="0.25">
      <c r="A22" s="4">
        <v>16</v>
      </c>
      <c r="B22" s="1" t="s">
        <v>59</v>
      </c>
      <c r="C22" s="5">
        <v>1</v>
      </c>
      <c r="D22" s="5">
        <v>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1">
        <f>SUM(C22:S22)</f>
        <v>3</v>
      </c>
    </row>
    <row r="23" spans="1:23" ht="11.25" customHeight="1" x14ac:dyDescent="0.25">
      <c r="A23" s="4">
        <v>17</v>
      </c>
      <c r="B23" s="1" t="s">
        <v>20</v>
      </c>
      <c r="C23" s="5"/>
      <c r="D23" s="5">
        <v>1</v>
      </c>
      <c r="E23" s="5"/>
      <c r="F23" s="5"/>
      <c r="G23" s="5">
        <v>1</v>
      </c>
      <c r="H23" s="5"/>
      <c r="I23" s="5"/>
      <c r="J23" s="5"/>
      <c r="K23" s="5"/>
      <c r="L23" s="5"/>
      <c r="M23" s="5"/>
      <c r="N23" s="5">
        <v>1</v>
      </c>
      <c r="O23" s="5"/>
      <c r="P23" s="5"/>
      <c r="Q23" s="5"/>
      <c r="R23" s="5"/>
      <c r="S23" s="5"/>
      <c r="T23" s="5"/>
      <c r="U23" s="41">
        <f>SUM(D23:S23)</f>
        <v>3</v>
      </c>
    </row>
    <row r="24" spans="1:23" ht="11.25" customHeight="1" x14ac:dyDescent="0.25">
      <c r="A24" s="4">
        <v>18</v>
      </c>
      <c r="B24" s="1" t="s">
        <v>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/>
      <c r="R24" s="5">
        <v>1</v>
      </c>
      <c r="S24" s="5"/>
      <c r="T24" s="5"/>
      <c r="U24" s="41">
        <f>SUM(F24:S24)</f>
        <v>2</v>
      </c>
    </row>
    <row r="25" spans="1:23" ht="11.25" customHeight="1" x14ac:dyDescent="0.25">
      <c r="A25" s="4">
        <v>19</v>
      </c>
      <c r="B25" s="1" t="s">
        <v>61</v>
      </c>
      <c r="C25" s="5">
        <v>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1">
        <f>SUM(C25:S25)</f>
        <v>2</v>
      </c>
    </row>
    <row r="26" spans="1:23" ht="11.25" customHeight="1" x14ac:dyDescent="0.25">
      <c r="A26" s="4">
        <v>20</v>
      </c>
      <c r="B26" s="40" t="s">
        <v>85</v>
      </c>
      <c r="C26" s="5"/>
      <c r="D26" s="5"/>
      <c r="E26" s="5"/>
      <c r="F26" s="5"/>
      <c r="G26" s="5"/>
      <c r="H26" s="5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v>1</v>
      </c>
      <c r="T26" s="5"/>
      <c r="U26" s="41">
        <f>SUM(C26:S26)</f>
        <v>2</v>
      </c>
      <c r="W26" s="32"/>
    </row>
    <row r="27" spans="1:23" ht="11.25" customHeight="1" x14ac:dyDescent="0.25">
      <c r="A27" s="4">
        <v>21</v>
      </c>
      <c r="B27" s="1" t="s">
        <v>16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>
        <v>1</v>
      </c>
      <c r="Q27" s="5"/>
      <c r="R27" s="5"/>
      <c r="S27" s="5"/>
      <c r="T27" s="5"/>
      <c r="U27" s="41">
        <f t="shared" ref="U27:U34" si="0">SUM(F27:S27)</f>
        <v>1</v>
      </c>
    </row>
    <row r="28" spans="1:23" ht="11.25" customHeight="1" x14ac:dyDescent="0.25">
      <c r="A28" s="4">
        <v>22</v>
      </c>
      <c r="B28" s="1" t="s">
        <v>19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1</v>
      </c>
      <c r="P28" s="5"/>
      <c r="Q28" s="5"/>
      <c r="R28" s="5"/>
      <c r="S28" s="5"/>
      <c r="T28" s="5"/>
      <c r="U28" s="41">
        <f t="shared" si="0"/>
        <v>1</v>
      </c>
    </row>
    <row r="29" spans="1:23" ht="11.25" customHeight="1" x14ac:dyDescent="0.25">
      <c r="A29" s="4">
        <v>23</v>
      </c>
      <c r="B29" s="1" t="s">
        <v>21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v>1</v>
      </c>
      <c r="O29" s="5"/>
      <c r="P29" s="5"/>
      <c r="Q29" s="5"/>
      <c r="R29" s="5"/>
      <c r="S29" s="5"/>
      <c r="T29" s="5"/>
      <c r="U29" s="41">
        <f t="shared" si="0"/>
        <v>1</v>
      </c>
    </row>
    <row r="30" spans="1:23" ht="11.25" customHeight="1" x14ac:dyDescent="0.25">
      <c r="A30" s="4">
        <v>24</v>
      </c>
      <c r="B30" s="1" t="s">
        <v>23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v>1</v>
      </c>
      <c r="O30" s="5"/>
      <c r="P30" s="5"/>
      <c r="Q30" s="5"/>
      <c r="R30" s="5"/>
      <c r="S30" s="5"/>
      <c r="T30" s="5"/>
      <c r="U30" s="41">
        <f t="shared" si="0"/>
        <v>1</v>
      </c>
    </row>
    <row r="31" spans="1:23" ht="11.25" customHeight="1" x14ac:dyDescent="0.25">
      <c r="A31" s="4">
        <v>25</v>
      </c>
      <c r="B31" s="1" t="s">
        <v>24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v>1</v>
      </c>
      <c r="O31" s="5"/>
      <c r="P31" s="5"/>
      <c r="Q31" s="5"/>
      <c r="R31" s="5"/>
      <c r="S31" s="5"/>
      <c r="T31" s="5"/>
      <c r="U31" s="41">
        <f t="shared" si="0"/>
        <v>1</v>
      </c>
    </row>
    <row r="32" spans="1:23" ht="11.25" customHeight="1" x14ac:dyDescent="0.25">
      <c r="A32" s="4">
        <v>26</v>
      </c>
      <c r="B32" s="1" t="s">
        <v>37</v>
      </c>
      <c r="C32" s="5"/>
      <c r="D32" s="5"/>
      <c r="E32" s="5"/>
      <c r="F32" s="5"/>
      <c r="G32" s="5"/>
      <c r="H32" s="5"/>
      <c r="I32" s="5"/>
      <c r="J32" s="5"/>
      <c r="K32" s="5">
        <v>1</v>
      </c>
      <c r="L32" s="5"/>
      <c r="M32" s="5"/>
      <c r="N32" s="5"/>
      <c r="O32" s="5"/>
      <c r="P32" s="5"/>
      <c r="Q32" s="5"/>
      <c r="R32" s="5"/>
      <c r="S32" s="5"/>
      <c r="T32" s="5"/>
      <c r="U32" s="41">
        <f t="shared" si="0"/>
        <v>1</v>
      </c>
    </row>
    <row r="33" spans="1:23" ht="11.25" customHeight="1" x14ac:dyDescent="0.25">
      <c r="A33" s="4">
        <v>27</v>
      </c>
      <c r="B33" s="1" t="s">
        <v>52</v>
      </c>
      <c r="C33" s="5"/>
      <c r="D33" s="5"/>
      <c r="E33" s="5"/>
      <c r="F33" s="5">
        <v>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1">
        <f t="shared" si="0"/>
        <v>1</v>
      </c>
    </row>
    <row r="34" spans="1:23" ht="11.25" customHeight="1" x14ac:dyDescent="0.25">
      <c r="A34" s="4">
        <v>28</v>
      </c>
      <c r="B34" s="1" t="s">
        <v>53</v>
      </c>
      <c r="C34" s="5"/>
      <c r="D34" s="5"/>
      <c r="E34" s="5"/>
      <c r="F34" s="5">
        <v>1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1">
        <f t="shared" si="0"/>
        <v>1</v>
      </c>
    </row>
    <row r="35" spans="1:23" ht="11.25" customHeight="1" x14ac:dyDescent="0.25">
      <c r="A35" s="4">
        <v>29</v>
      </c>
      <c r="B35" s="1" t="s">
        <v>62</v>
      </c>
      <c r="C35" s="5">
        <v>1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1">
        <f t="shared" ref="U35:U40" si="1">SUM(C35:S35)</f>
        <v>1</v>
      </c>
      <c r="W35" s="32"/>
    </row>
    <row r="36" spans="1:23" ht="11.25" customHeight="1" x14ac:dyDescent="0.25">
      <c r="A36" s="4">
        <v>30</v>
      </c>
      <c r="B36" s="1" t="s">
        <v>67</v>
      </c>
      <c r="C36" s="5">
        <v>1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1">
        <f t="shared" si="1"/>
        <v>1</v>
      </c>
      <c r="V36" s="33"/>
      <c r="W36" s="3"/>
    </row>
    <row r="37" spans="1:23" ht="11.25" customHeight="1" x14ac:dyDescent="0.25">
      <c r="A37" s="4">
        <v>31</v>
      </c>
      <c r="B37" s="1" t="s">
        <v>64</v>
      </c>
      <c r="C37" s="5">
        <v>1</v>
      </c>
      <c r="D37" s="1"/>
      <c r="E37" s="1"/>
      <c r="F37" s="1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1">
        <f t="shared" si="1"/>
        <v>1</v>
      </c>
    </row>
    <row r="38" spans="1:23" ht="11.25" customHeight="1" x14ac:dyDescent="0.25">
      <c r="A38" s="4">
        <v>32</v>
      </c>
      <c r="B38" s="1" t="s">
        <v>65</v>
      </c>
      <c r="C38" s="5">
        <v>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1">
        <f t="shared" si="1"/>
        <v>1</v>
      </c>
    </row>
    <row r="39" spans="1:23" ht="11.25" customHeight="1" x14ac:dyDescent="0.25">
      <c r="A39" s="4">
        <v>33</v>
      </c>
      <c r="B39" s="1" t="s">
        <v>63</v>
      </c>
      <c r="C39" s="5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1">
        <f t="shared" si="1"/>
        <v>1</v>
      </c>
    </row>
    <row r="40" spans="1:23" ht="11.25" customHeight="1" x14ac:dyDescent="0.25">
      <c r="A40" s="4">
        <v>34</v>
      </c>
      <c r="B40" s="1" t="s">
        <v>66</v>
      </c>
      <c r="C40" s="5">
        <v>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1">
        <f t="shared" si="1"/>
        <v>1</v>
      </c>
    </row>
    <row r="41" spans="1:23" ht="11.25" customHeight="1" x14ac:dyDescent="0.25">
      <c r="A41" s="4">
        <v>35</v>
      </c>
      <c r="B41" s="1" t="s">
        <v>74</v>
      </c>
      <c r="C41" s="5"/>
      <c r="D41" s="5"/>
      <c r="E41" s="5"/>
      <c r="F41" s="5"/>
      <c r="G41" s="5">
        <v>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1">
        <f>SUM(D41:S41)</f>
        <v>1</v>
      </c>
    </row>
    <row r="42" spans="1:23" ht="11.25" customHeight="1" x14ac:dyDescent="0.25">
      <c r="A42" s="4">
        <v>36</v>
      </c>
      <c r="B42" s="1" t="s">
        <v>75</v>
      </c>
      <c r="C42" s="5"/>
      <c r="D42" s="5"/>
      <c r="E42" s="5"/>
      <c r="F42" s="5"/>
      <c r="G42" s="5"/>
      <c r="H42" s="5">
        <v>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1">
        <f>SUM(D42:S42)</f>
        <v>1</v>
      </c>
    </row>
    <row r="43" spans="1:23" ht="11.25" customHeight="1" x14ac:dyDescent="0.25">
      <c r="A43" s="4">
        <v>37</v>
      </c>
      <c r="B43" s="1" t="s">
        <v>89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v>1</v>
      </c>
      <c r="T43" s="5"/>
      <c r="U43" s="41">
        <f>SUM(S43)</f>
        <v>1</v>
      </c>
    </row>
    <row r="44" spans="1:23" ht="11.25" customHeight="1" x14ac:dyDescent="0.25">
      <c r="A44" s="4">
        <v>38</v>
      </c>
      <c r="B44" s="1" t="s">
        <v>88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>
        <v>1</v>
      </c>
      <c r="T44" s="5"/>
      <c r="U44" s="41">
        <f>SUM(S44)</f>
        <v>1</v>
      </c>
    </row>
    <row r="45" spans="1:23" ht="11.25" customHeight="1" x14ac:dyDescent="0.25">
      <c r="A45" s="4">
        <v>39</v>
      </c>
      <c r="B45" s="1" t="s">
        <v>90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v>1</v>
      </c>
      <c r="T45" s="5"/>
      <c r="U45" s="41">
        <f>SUM(S45)</f>
        <v>1</v>
      </c>
    </row>
    <row r="46" spans="1:23" ht="11.25" customHeight="1" x14ac:dyDescent="0.25">
      <c r="A46" s="4">
        <v>40</v>
      </c>
      <c r="B46" s="1" t="s">
        <v>86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v>1</v>
      </c>
      <c r="T46" s="5"/>
      <c r="U46" s="41">
        <f>SUM(S46)</f>
        <v>1</v>
      </c>
    </row>
    <row r="47" spans="1:23" ht="11.25" customHeight="1" x14ac:dyDescent="0.25">
      <c r="A47" s="4">
        <v>41</v>
      </c>
      <c r="B47" s="1" t="s">
        <v>87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v>1</v>
      </c>
      <c r="T47" s="5"/>
      <c r="U47" s="41">
        <f>SUM(S47)</f>
        <v>1</v>
      </c>
    </row>
    <row r="48" spans="1:23" ht="14.25" customHeight="1" x14ac:dyDescent="0.25">
      <c r="A48" s="4"/>
      <c r="B48" s="28" t="s">
        <v>50</v>
      </c>
      <c r="C48" s="28">
        <f>SUM(C7:C47)</f>
        <v>12</v>
      </c>
      <c r="D48" s="28">
        <f t="shared" ref="D48:R48" si="2">SUM(D7:D47)</f>
        <v>7</v>
      </c>
      <c r="E48" s="28">
        <f t="shared" si="2"/>
        <v>6</v>
      </c>
      <c r="F48" s="28">
        <f t="shared" si="2"/>
        <v>12</v>
      </c>
      <c r="G48" s="28">
        <f t="shared" si="2"/>
        <v>8</v>
      </c>
      <c r="H48" s="28">
        <f t="shared" si="2"/>
        <v>11</v>
      </c>
      <c r="I48" s="28">
        <f t="shared" si="2"/>
        <v>10</v>
      </c>
      <c r="J48" s="28">
        <f t="shared" si="2"/>
        <v>12</v>
      </c>
      <c r="K48" s="28">
        <f t="shared" si="2"/>
        <v>12</v>
      </c>
      <c r="L48" s="28">
        <f t="shared" si="2"/>
        <v>7</v>
      </c>
      <c r="M48" s="28">
        <f t="shared" si="2"/>
        <v>8</v>
      </c>
      <c r="N48" s="28">
        <f t="shared" si="2"/>
        <v>14</v>
      </c>
      <c r="O48" s="28">
        <f t="shared" si="2"/>
        <v>9</v>
      </c>
      <c r="P48" s="28">
        <f t="shared" si="2"/>
        <v>12</v>
      </c>
      <c r="Q48" s="28">
        <f t="shared" si="2"/>
        <v>8</v>
      </c>
      <c r="R48" s="28">
        <f t="shared" si="2"/>
        <v>12</v>
      </c>
      <c r="S48" s="28">
        <f>SUM(S7:S47)</f>
        <v>15</v>
      </c>
      <c r="T48" s="28">
        <f>SUM(T8:T47)</f>
        <v>1</v>
      </c>
      <c r="U48" s="41">
        <f>SUM(C48:T48)</f>
        <v>176</v>
      </c>
    </row>
    <row r="49" spans="1:21" ht="12" customHeight="1" x14ac:dyDescent="0.2">
      <c r="A49" s="37" t="s">
        <v>78</v>
      </c>
      <c r="B49" s="37" t="s">
        <v>84</v>
      </c>
      <c r="C49" s="36"/>
      <c r="D49" s="37"/>
      <c r="E49" s="37"/>
      <c r="F49" s="36"/>
      <c r="G49" s="36"/>
      <c r="H49" s="36"/>
      <c r="I49" s="37"/>
      <c r="J49" s="37"/>
      <c r="K49" s="37"/>
      <c r="L49" s="36"/>
      <c r="M49" s="37" t="s">
        <v>79</v>
      </c>
      <c r="N49" s="36"/>
      <c r="O49" s="36"/>
      <c r="P49" s="36"/>
      <c r="Q49" s="36"/>
      <c r="R49" s="36"/>
      <c r="S49" s="36"/>
      <c r="T49" s="36"/>
      <c r="U49" s="39"/>
    </row>
    <row r="50" spans="1:21" ht="12" customHeight="1" x14ac:dyDescent="0.2">
      <c r="A50" s="37" t="s">
        <v>80</v>
      </c>
      <c r="B50" s="37" t="s">
        <v>100</v>
      </c>
      <c r="C50" s="36"/>
      <c r="D50" s="36"/>
      <c r="E50" s="36"/>
      <c r="F50" s="36"/>
      <c r="G50" s="39"/>
      <c r="H50" s="39"/>
      <c r="I50" s="37"/>
      <c r="J50" s="37"/>
      <c r="K50" s="37"/>
      <c r="L50" s="36"/>
      <c r="M50" s="37" t="s">
        <v>91</v>
      </c>
      <c r="N50" s="36"/>
      <c r="O50" s="36"/>
      <c r="P50" s="36"/>
      <c r="Q50" s="36"/>
      <c r="R50" s="38"/>
      <c r="S50" s="36"/>
      <c r="T50" s="36"/>
      <c r="U50" s="39"/>
    </row>
    <row r="51" spans="1:21" ht="12" customHeight="1" x14ac:dyDescent="0.2">
      <c r="A51" s="37" t="s">
        <v>82</v>
      </c>
      <c r="B51" s="37" t="s">
        <v>101</v>
      </c>
      <c r="C51" s="36"/>
      <c r="D51" s="37"/>
      <c r="E51" s="37" t="s">
        <v>99</v>
      </c>
      <c r="F51" s="36"/>
      <c r="G51" s="36"/>
      <c r="H51" s="39"/>
      <c r="I51" s="37"/>
      <c r="J51" s="37"/>
      <c r="K51" s="37"/>
      <c r="L51" s="36"/>
      <c r="M51" s="37" t="s">
        <v>93</v>
      </c>
      <c r="N51" s="36"/>
      <c r="O51" s="36"/>
      <c r="P51" s="36"/>
      <c r="Q51" s="36"/>
      <c r="R51" s="36"/>
      <c r="S51" s="36"/>
      <c r="T51" s="36"/>
      <c r="U51" s="39"/>
    </row>
    <row r="52" spans="1:21" ht="12" customHeight="1" x14ac:dyDescent="0.2">
      <c r="A52" s="44" t="s">
        <v>82</v>
      </c>
      <c r="B52" s="37" t="s">
        <v>97</v>
      </c>
      <c r="C52" s="36"/>
      <c r="D52" s="36"/>
      <c r="E52" s="36"/>
      <c r="F52" s="36"/>
      <c r="G52" s="36"/>
      <c r="H52" s="36"/>
      <c r="I52" s="37"/>
      <c r="J52" s="37"/>
      <c r="K52" s="37"/>
      <c r="L52" s="36"/>
      <c r="M52" s="37" t="s">
        <v>81</v>
      </c>
      <c r="N52" s="36"/>
      <c r="O52" s="36"/>
      <c r="P52" s="36"/>
      <c r="Q52" s="36"/>
      <c r="R52" s="36"/>
      <c r="S52" s="36"/>
      <c r="T52" s="36"/>
      <c r="U52" s="39"/>
    </row>
    <row r="53" spans="1:21" ht="12" customHeight="1" x14ac:dyDescent="0.2">
      <c r="A53" s="36" t="s">
        <v>82</v>
      </c>
      <c r="B53" s="37" t="s">
        <v>98</v>
      </c>
      <c r="C53" s="36"/>
      <c r="D53" s="36"/>
      <c r="E53" s="36"/>
      <c r="F53" s="36"/>
      <c r="G53" s="36"/>
      <c r="H53" s="36"/>
      <c r="I53" s="36"/>
      <c r="J53" s="36"/>
      <c r="K53" s="36"/>
      <c r="L53" s="39"/>
      <c r="M53" s="37" t="s">
        <v>94</v>
      </c>
      <c r="N53" s="36"/>
      <c r="O53" s="36"/>
      <c r="P53" s="39"/>
      <c r="Q53" s="39"/>
      <c r="R53" s="39"/>
      <c r="S53" s="39"/>
      <c r="T53" s="39"/>
      <c r="U53" s="39"/>
    </row>
    <row r="54" spans="1:21" ht="12" customHeight="1" x14ac:dyDescent="0.2">
      <c r="A54" s="45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2" customHeight="1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7"/>
      <c r="N55" s="36"/>
      <c r="O55" s="36"/>
      <c r="P55" s="36"/>
      <c r="Q55" s="36"/>
      <c r="R55" s="36"/>
      <c r="S55" s="39"/>
      <c r="T55" s="39"/>
      <c r="U55" s="39"/>
    </row>
    <row r="56" spans="1:21" ht="12" customHeight="1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4.25" customHeight="1" x14ac:dyDescent="0.25"/>
    <row r="58" spans="1:21" ht="14.25" customHeight="1" x14ac:dyDescent="0.25"/>
    <row r="59" spans="1:21" ht="14.25" customHeight="1" x14ac:dyDescent="0.25"/>
    <row r="60" spans="1:21" ht="14.25" customHeight="1" x14ac:dyDescent="0.25">
      <c r="E60" s="37"/>
      <c r="F60" s="36"/>
      <c r="G60" s="36"/>
    </row>
    <row r="61" spans="1:21" ht="14.25" customHeight="1" x14ac:dyDescent="0.25">
      <c r="B61" s="37"/>
      <c r="C61" s="36"/>
    </row>
    <row r="62" spans="1:21" ht="14.25" customHeight="1" x14ac:dyDescent="0.25"/>
    <row r="63" spans="1:21" ht="14.25" customHeight="1" x14ac:dyDescent="0.25">
      <c r="B63" s="37"/>
      <c r="C63" s="36"/>
      <c r="D63" s="36"/>
    </row>
    <row r="64" spans="1:2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</sheetData>
  <sortState xmlns:xlrd2="http://schemas.microsoft.com/office/spreadsheetml/2017/richdata2" ref="B7:U47">
    <sortCondition descending="1" ref="U7:U47"/>
  </sortState>
  <pageMargins left="0.25" right="0.25" top="0.75" bottom="0.75" header="0.3" footer="0.3"/>
  <pageSetup paperSize="9" scale="86" orientation="landscape" horizontalDpi="300" verticalDpi="300" r:id="rId1"/>
  <ignoredErrors>
    <ignoredError sqref="Q3:S3 O4 N3 Q4" twoDigitTextYear="1"/>
    <ignoredError sqref="U17:U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ALESSANDRO VILLA</cp:lastModifiedBy>
  <cp:lastPrinted>2022-07-17T19:34:04Z</cp:lastPrinted>
  <dcterms:created xsi:type="dcterms:W3CDTF">2018-12-14T17:53:16Z</dcterms:created>
  <dcterms:modified xsi:type="dcterms:W3CDTF">2022-07-17T19:40:26Z</dcterms:modified>
</cp:coreProperties>
</file>